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CONSOLIDADOS 4TO TRIMESTRE 2021\CONSOLIDADOS 4TO TRIMESTRE 2021\"/>
    </mc:Choice>
  </mc:AlternateContent>
  <bookViews>
    <workbookView xWindow="0" yWindow="0" windowWidth="28800" windowHeight="11235"/>
  </bookViews>
  <sheets>
    <sheet name="Hoja1" sheetId="1" r:id="rId1"/>
  </sheets>
  <definedNames>
    <definedName name="_xlnm.Print_Area" localSheetId="0">Hoja1!$A$1:$H$136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7" i="1" l="1"/>
  <c r="H117" i="1"/>
  <c r="H11" i="1"/>
  <c r="H13" i="1"/>
  <c r="H15" i="1"/>
  <c r="H17" i="1"/>
  <c r="H19" i="1"/>
  <c r="H21" i="1"/>
  <c r="H24" i="1"/>
  <c r="H28" i="1"/>
  <c r="H30" i="1"/>
  <c r="H32" i="1"/>
  <c r="H34" i="1"/>
  <c r="H36" i="1"/>
  <c r="H38" i="1"/>
  <c r="H40" i="1"/>
  <c r="H42" i="1"/>
  <c r="H44" i="1"/>
  <c r="H47" i="1"/>
  <c r="H50" i="1"/>
  <c r="H56" i="1"/>
  <c r="H58" i="1"/>
  <c r="H60" i="1"/>
  <c r="H62" i="1"/>
  <c r="H64" i="1"/>
  <c r="H66" i="1"/>
  <c r="H68" i="1"/>
  <c r="H70" i="1"/>
  <c r="H73" i="1"/>
  <c r="H77" i="1"/>
  <c r="H79" i="1"/>
  <c r="H81" i="1"/>
  <c r="H83" i="1"/>
  <c r="H85" i="1"/>
  <c r="H87" i="1"/>
  <c r="H90" i="1"/>
  <c r="H93" i="1"/>
  <c r="H98" i="1"/>
  <c r="H100" i="1"/>
  <c r="H102" i="1"/>
  <c r="H104" i="1"/>
  <c r="H107" i="1"/>
  <c r="H109" i="1"/>
  <c r="H111" i="1"/>
  <c r="H113" i="1"/>
  <c r="H115" i="1"/>
  <c r="H120" i="1"/>
  <c r="H122" i="1"/>
  <c r="H124" i="1"/>
  <c r="H127" i="1"/>
  <c r="H130" i="1"/>
  <c r="G11" i="1"/>
  <c r="G13" i="1"/>
  <c r="G15" i="1"/>
  <c r="G17" i="1"/>
  <c r="G19" i="1"/>
  <c r="G21" i="1"/>
  <c r="G24" i="1"/>
  <c r="G28" i="1"/>
  <c r="G30" i="1"/>
  <c r="G32" i="1"/>
  <c r="G34" i="1"/>
  <c r="G36" i="1"/>
  <c r="G38" i="1"/>
  <c r="G40" i="1"/>
  <c r="G42" i="1"/>
  <c r="G44" i="1"/>
  <c r="G47" i="1"/>
  <c r="G50" i="1"/>
  <c r="G56" i="1"/>
  <c r="G58" i="1"/>
  <c r="G60" i="1"/>
  <c r="G62" i="1"/>
  <c r="G64" i="1"/>
  <c r="G66" i="1"/>
  <c r="G68" i="1"/>
  <c r="G70" i="1"/>
  <c r="G73" i="1"/>
  <c r="G77" i="1"/>
  <c r="G79" i="1"/>
  <c r="G81" i="1"/>
  <c r="G83" i="1"/>
  <c r="G85" i="1"/>
  <c r="G87" i="1"/>
  <c r="G90" i="1"/>
  <c r="G93" i="1"/>
  <c r="G98" i="1"/>
  <c r="G100" i="1"/>
  <c r="G102" i="1"/>
  <c r="G104" i="1"/>
  <c r="G107" i="1"/>
  <c r="G109" i="1"/>
  <c r="G111" i="1"/>
  <c r="G113" i="1"/>
  <c r="G115" i="1"/>
  <c r="G120" i="1"/>
  <c r="G122" i="1"/>
  <c r="G124" i="1"/>
  <c r="G127" i="1"/>
  <c r="G130" i="1"/>
  <c r="H9" i="1"/>
  <c r="G9" i="1"/>
</calcChain>
</file>

<file path=xl/sharedStrings.xml><?xml version="1.0" encoding="utf-8"?>
<sst xmlns="http://schemas.openxmlformats.org/spreadsheetml/2006/main" count="75" uniqueCount="71">
  <si>
    <t>AL 31 DE DICIEMBRE DE 2021</t>
  </si>
  <si>
    <t>ACTIVO</t>
  </si>
  <si>
    <t>ACTIVO CIRCULANTE.</t>
  </si>
  <si>
    <t>EFECTIVO Y EQUIVALENTES</t>
  </si>
  <si>
    <t>DERECHOS A RECIBIR EFECTIVO O EQUIVALENTES.</t>
  </si>
  <si>
    <t>DERECHOS A RECIBIR BIENES O SERVICIOS.</t>
  </si>
  <si>
    <t>INVENTARIOS.</t>
  </si>
  <si>
    <t>ALMACENES.</t>
  </si>
  <si>
    <t>ESTIMACIÓN POR PÉRDIDA O DETERIORO DE ACTIVOS CIRCULANTES</t>
  </si>
  <si>
    <t>OTROS ACTIVOS CIRCULANTES.</t>
  </si>
  <si>
    <t>TOTAL DE ACTIVOS CIRCULANTES</t>
  </si>
  <si>
    <t>ACTIVO NO CIRCULANTE.</t>
  </si>
  <si>
    <t>INVERSIONES FINANCIERAS A LARGO PLAZO.</t>
  </si>
  <si>
    <t>DERECHOS A RECIBIR EFECTIVO O EQUIVALENTES A LARGO PLAZO</t>
  </si>
  <si>
    <t>BIENES INMUEBLES, INFRAESTRUCTURA Y CONSTRUCCIONES EN PROCESO.</t>
  </si>
  <si>
    <t>BIENES MUEBLES.</t>
  </si>
  <si>
    <t>ACTIVOS INTANGIBLES.</t>
  </si>
  <si>
    <t>DEPRECIACIÓN, DETERIORO Y AMORTIZACIÓN ACUMULADA DE BIENES.</t>
  </si>
  <si>
    <t>ACTIVOS DIFERIDOS.</t>
  </si>
  <si>
    <t>ESTIMACIÓN POR PÉRDIDA O DETERIORO DE ACTIVOS NO CIRCULANTES.</t>
  </si>
  <si>
    <t>OTROS ACTIVOS NO CIRCULANTES.</t>
  </si>
  <si>
    <t>TOTAL DE ACTIVOS NO CIRCULANTES</t>
  </si>
  <si>
    <t>TOTAL DEL ACTIVO</t>
  </si>
  <si>
    <t>PASIVO</t>
  </si>
  <si>
    <t>PASIVO CIRCULANTE.</t>
  </si>
  <si>
    <t>CUENTAS POR PAGAR A CORTO PLAZO.</t>
  </si>
  <si>
    <t>DOCUMENTOS POR PAGAR A CORTO PLAZO.</t>
  </si>
  <si>
    <t>PORCIÓN A CORTO PLAZO  DE LA DEUDA PÚBLICA A LARGO PLAZO.</t>
  </si>
  <si>
    <t>TÍTULOS Y VALORES A CORTO PLAZO.</t>
  </si>
  <si>
    <t>PASIVOS DIFERIDOS A CORTO PLAZO.</t>
  </si>
  <si>
    <t>FONDOS Y BIENES DE TERCEROS EN GARANTÍA Y/O ADMINISTRACIÓN A CORTO PLAZO</t>
  </si>
  <si>
    <t>PROVISIONES A CORTO PLAZO.</t>
  </si>
  <si>
    <t>OTROS PASIVOS A CORTO PLAZO.</t>
  </si>
  <si>
    <t>TOTAL DE PASIVOS CIRCULANTES</t>
  </si>
  <si>
    <t>PASIVO NO CIRCULANTE.</t>
  </si>
  <si>
    <t>CUENTAS POR PAGAR A LARGO PLAZO.</t>
  </si>
  <si>
    <t>DOCUMENTOS POR PAGAR A LARGO PLAZO.</t>
  </si>
  <si>
    <t>DEUDA PÚBLICA A LARGO PLAZO.</t>
  </si>
  <si>
    <t>PASIVOS DIFERIDOS A LARGO PLAZO.</t>
  </si>
  <si>
    <t>FONDOS Y BIENES DE TERCEROS EN GARANTÍA Y/O EN ADMINISTRACIÓN A LARGO PLAZO</t>
  </si>
  <si>
    <t>PROVISIONES A LARGO PLAZO.</t>
  </si>
  <si>
    <t>TOTAL DE PASIVOS NO CIRCULANTES</t>
  </si>
  <si>
    <t>TOTAL DEL PASIVO</t>
  </si>
  <si>
    <t>HACIENDA PUBLICA/PATRIMONIO</t>
  </si>
  <si>
    <t>HACIENDA PÚBLICA/PATRIMONIO CONTRIBUIDO.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</si>
  <si>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</si>
  <si>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</si>
  <si>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</si>
  <si>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</si>
  <si>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</si>
  <si>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</si>
  <si>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</si>
  <si>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</si>
  <si>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</si>
  <si>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</si>
  <si>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MONETARÍA</t>
  </si>
  <si>
    <t>RESULTADO POR TENENCIA DE ACTIVOS NO MONETARIOS</t>
  </si>
  <si>
    <t>TOTAL DE HACIENDA PUBLICA/PATRIMONIO</t>
  </si>
  <si>
    <t>TOTAL DEL PASIVO Y HACIENDA PÚBLICA/PATRIMONIO</t>
  </si>
  <si>
    <t>MUNICIPIO DE ZIRACUARETIRO MICHOACAN, COMISION DE AGUA POTABLE, ALCANTARILLADO Y SANEAMIENTO DE ZIRACUARETIRO</t>
  </si>
  <si>
    <t xml:space="preserve">               LIC. ITZEL GAONA BEDOLLA                  TEC.  ANDREA DURAN CORREA</t>
  </si>
  <si>
    <t>I.S.C.  WILBERT ARNULFO OCHOA CHAVEZ</t>
  </si>
  <si>
    <t>ESTADO DE SITUACION FINANCIERA CONSOLIDADO</t>
  </si>
  <si>
    <t xml:space="preserve">ORIGEN </t>
  </si>
  <si>
    <t>APLICACIÓN</t>
  </si>
  <si>
    <t>MUNICIPIO</t>
  </si>
  <si>
    <t>COAPASZ</t>
  </si>
  <si>
    <t>CONSOLIDADO</t>
  </si>
  <si>
    <t xml:space="preserve">                  C.PRIV.  JOSE LEON AGUILAR</t>
  </si>
  <si>
    <t xml:space="preserve">                 PRESIDENTE MUNICIPAL                           TESORERA MUNICIPAL                                               CONTRALOR MUNICIPAL                                                     SINDICO MUNICIPAL          </t>
  </si>
  <si>
    <t>_____________________________________     ____________________________________         ________________________________________   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</si>
</sst>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" fontId="1" fillId="0" borderId="0" xfId="0" applyNumberFormat="1" applyFont="1" applyAlignment="1">
      <alignment horizontal="left"/>
    </xf>
    <xf numFmtId="4" fontId="0" fillId="0" borderId="0" xfId="0" applyNumberFormat="1"/>
    <xf numFmtId="4" fontId="5" fillId="0" borderId="0" xfId="0" applyNumberFormat="1" applyFont="1"/>
    <xf numFmtId="4" fontId="1" fillId="0" borderId="0" xfId="0" applyNumberFormat="1" applyFont="1"/>
    <xf numFmtId="4" fontId="4" fillId="0" borderId="0" xfId="0" applyNumberFormat="1" applyFont="1"/>
    <xf numFmtId="0" fontId="2" fillId="0" borderId="0" xfId="0" applyFont="1" applyAlignment="1"/>
    <xf numFmtId="0" fontId="1" fillId="0" borderId="0" xfId="0" applyFo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5" fillId="2" borderId="0" xfId="0" applyNumberFormat="1" applyFont="1" applyFill="1"/>
    <xf numFmtId="4" fontId="0" fillId="2" borderId="0" xfId="0" applyNumberFormat="1" applyFill="1"/>
    <xf numFmtId="4" fontId="1" fillId="2" borderId="0" xfId="0" applyNumberFormat="1" applyFont="1" applyFill="1"/>
    <xf numFmtId="4" fontId="1" fillId="2" borderId="0" xfId="0" applyNumberFormat="1" applyFont="1" applyFill="1" applyAlignment="1">
      <alignment horizontal="left"/>
    </xf>
    <xf numFmtId="4" fontId="4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6"/>
  <sheetViews>
    <sheetView tabSelected="1" view="pageBreakPreview" topLeftCell="A64" zoomScale="112" zoomScaleNormal="100" zoomScaleSheetLayoutView="112" workbookViewId="0">
      <selection activeCell="C9" sqref="C9:D130"/>
    </sheetView>
  </sheetViews>
  <sheetFormatPr baseColWidth="10" defaultRowHeight="15" x14ac:dyDescent="0.25"/>
  <cols>
    <col min="1" max="1" width="1.7109375" customWidth="1"/>
    <col min="2" max="2" width="81" bestFit="1" customWidth="1"/>
    <col min="3" max="4" width="14.140625" bestFit="1" customWidth="1"/>
    <col min="6" max="6" width="14.140625" customWidth="1"/>
    <col min="7" max="7" width="14.140625" bestFit="1" customWidth="1"/>
    <col min="8" max="8" width="12.85546875" customWidth="1"/>
  </cols>
  <sheetData>
    <row r="1" spans="1:8" ht="18.75" x14ac:dyDescent="0.3">
      <c r="A1" s="12" t="s">
        <v>59</v>
      </c>
      <c r="B1" s="12"/>
      <c r="C1" s="12"/>
      <c r="D1" s="12"/>
      <c r="E1" s="12"/>
      <c r="F1" s="12"/>
      <c r="G1" s="12"/>
    </row>
    <row r="2" spans="1:8" ht="18.75" x14ac:dyDescent="0.3">
      <c r="A2" s="15" t="s">
        <v>62</v>
      </c>
      <c r="B2" s="15"/>
      <c r="C2" s="15"/>
      <c r="D2" s="15"/>
      <c r="E2" s="15"/>
      <c r="F2" s="15"/>
      <c r="G2" s="15"/>
    </row>
    <row r="3" spans="1:8" ht="18.75" x14ac:dyDescent="0.3">
      <c r="A3" s="15" t="s">
        <v>0</v>
      </c>
      <c r="B3" s="15"/>
      <c r="C3" s="15"/>
      <c r="D3" s="15"/>
      <c r="E3" s="15"/>
      <c r="F3" s="15"/>
      <c r="G3" s="15"/>
    </row>
    <row r="4" spans="1:8" ht="17.25" x14ac:dyDescent="0.3">
      <c r="A4" s="1"/>
      <c r="B4" s="1"/>
      <c r="C4" s="1"/>
      <c r="D4" s="1"/>
    </row>
    <row r="5" spans="1:8" ht="17.25" x14ac:dyDescent="0.3">
      <c r="A5" s="3"/>
      <c r="B5" s="2" t="s">
        <v>1</v>
      </c>
      <c r="C5" s="1" t="s">
        <v>63</v>
      </c>
      <c r="D5" s="1" t="s">
        <v>64</v>
      </c>
      <c r="E5" s="1" t="s">
        <v>63</v>
      </c>
      <c r="F5" s="1" t="s">
        <v>64</v>
      </c>
      <c r="G5" s="1" t="s">
        <v>63</v>
      </c>
      <c r="H5" s="1" t="s">
        <v>64</v>
      </c>
    </row>
    <row r="6" spans="1:8" x14ac:dyDescent="0.25">
      <c r="C6" s="16" t="s">
        <v>65</v>
      </c>
      <c r="D6" s="16"/>
      <c r="E6" s="16" t="s">
        <v>66</v>
      </c>
      <c r="F6" s="16"/>
      <c r="G6" s="16" t="s">
        <v>67</v>
      </c>
      <c r="H6" s="16"/>
    </row>
    <row r="7" spans="1:8" x14ac:dyDescent="0.25">
      <c r="A7" s="4"/>
      <c r="B7" s="5" t="s">
        <v>2</v>
      </c>
      <c r="C7" s="7"/>
      <c r="D7" s="7"/>
      <c r="E7" s="5"/>
      <c r="F7" s="7"/>
      <c r="G7" s="7"/>
    </row>
    <row r="8" spans="1:8" x14ac:dyDescent="0.25">
      <c r="C8" s="8"/>
      <c r="D8" s="8"/>
      <c r="F8" s="8"/>
      <c r="G8" s="8"/>
    </row>
    <row r="9" spans="1:8" x14ac:dyDescent="0.25">
      <c r="A9" s="4"/>
      <c r="B9" s="6" t="s">
        <v>3</v>
      </c>
      <c r="C9" s="17">
        <v>681655.76</v>
      </c>
      <c r="D9" s="17">
        <v>1575261.31</v>
      </c>
      <c r="E9" s="9">
        <v>8061.24</v>
      </c>
      <c r="F9" s="9">
        <v>16871.310000000001</v>
      </c>
      <c r="G9" s="9">
        <f>+C9+E9</f>
        <v>689717</v>
      </c>
      <c r="H9" s="9">
        <f>+D9+F9</f>
        <v>1592132.62</v>
      </c>
    </row>
    <row r="10" spans="1:8" x14ac:dyDescent="0.25">
      <c r="C10" s="18"/>
      <c r="D10" s="18"/>
      <c r="E10" s="8"/>
      <c r="F10" s="8"/>
      <c r="G10" s="9"/>
      <c r="H10" s="9"/>
    </row>
    <row r="11" spans="1:8" x14ac:dyDescent="0.25">
      <c r="A11" s="4"/>
      <c r="B11" s="6" t="s">
        <v>4</v>
      </c>
      <c r="C11" s="17">
        <v>5660552.79</v>
      </c>
      <c r="D11" s="17">
        <v>6960422.5</v>
      </c>
      <c r="E11" s="9">
        <v>112627.59</v>
      </c>
      <c r="F11" s="9">
        <v>67095.460000000006</v>
      </c>
      <c r="G11" s="9">
        <f t="shared" ref="G11:G73" si="0">+C11+E11</f>
        <v>5773180.3799999999</v>
      </c>
      <c r="H11" s="9">
        <f t="shared" ref="H11:H73" si="1">+D11+F11</f>
        <v>7027517.96</v>
      </c>
    </row>
    <row r="12" spans="1:8" x14ac:dyDescent="0.25">
      <c r="C12" s="18"/>
      <c r="D12" s="18"/>
      <c r="E12" s="8"/>
      <c r="F12" s="8"/>
      <c r="G12" s="9"/>
      <c r="H12" s="9"/>
    </row>
    <row r="13" spans="1:8" x14ac:dyDescent="0.25">
      <c r="A13" s="4"/>
      <c r="B13" s="6" t="s">
        <v>5</v>
      </c>
      <c r="C13" s="17">
        <v>3445967.36</v>
      </c>
      <c r="D13" s="17">
        <v>3445967.4</v>
      </c>
      <c r="E13" s="9">
        <v>0</v>
      </c>
      <c r="F13" s="9">
        <v>0</v>
      </c>
      <c r="G13" s="9">
        <f t="shared" si="0"/>
        <v>3445967.36</v>
      </c>
      <c r="H13" s="9">
        <f t="shared" si="1"/>
        <v>3445967.4</v>
      </c>
    </row>
    <row r="14" spans="1:8" x14ac:dyDescent="0.25">
      <c r="C14" s="18"/>
      <c r="D14" s="18"/>
      <c r="E14" s="8"/>
      <c r="F14" s="8"/>
      <c r="G14" s="9"/>
      <c r="H14" s="9"/>
    </row>
    <row r="15" spans="1:8" x14ac:dyDescent="0.25">
      <c r="A15" s="4"/>
      <c r="B15" s="6" t="s">
        <v>6</v>
      </c>
      <c r="C15" s="17">
        <v>0</v>
      </c>
      <c r="D15" s="17">
        <v>0</v>
      </c>
      <c r="E15" s="9">
        <v>0</v>
      </c>
      <c r="F15" s="9">
        <v>0</v>
      </c>
      <c r="G15" s="9">
        <f t="shared" si="0"/>
        <v>0</v>
      </c>
      <c r="H15" s="9">
        <f t="shared" si="1"/>
        <v>0</v>
      </c>
    </row>
    <row r="16" spans="1:8" x14ac:dyDescent="0.25">
      <c r="C16" s="18"/>
      <c r="D16" s="18"/>
      <c r="E16" s="8"/>
      <c r="F16" s="8"/>
      <c r="G16" s="9"/>
      <c r="H16" s="9"/>
    </row>
    <row r="17" spans="1:8" x14ac:dyDescent="0.25">
      <c r="A17" s="4"/>
      <c r="B17" s="6" t="s">
        <v>7</v>
      </c>
      <c r="C17" s="17">
        <v>0</v>
      </c>
      <c r="D17" s="17">
        <v>0</v>
      </c>
      <c r="E17" s="9">
        <v>0</v>
      </c>
      <c r="F17" s="9">
        <v>0</v>
      </c>
      <c r="G17" s="9">
        <f t="shared" si="0"/>
        <v>0</v>
      </c>
      <c r="H17" s="9">
        <f t="shared" si="1"/>
        <v>0</v>
      </c>
    </row>
    <row r="18" spans="1:8" x14ac:dyDescent="0.25">
      <c r="C18" s="18"/>
      <c r="D18" s="18"/>
      <c r="E18" s="8"/>
      <c r="F18" s="8"/>
      <c r="G18" s="9"/>
      <c r="H18" s="9"/>
    </row>
    <row r="19" spans="1:8" x14ac:dyDescent="0.25">
      <c r="A19" s="4"/>
      <c r="B19" s="6" t="s">
        <v>8</v>
      </c>
      <c r="C19" s="17">
        <v>0</v>
      </c>
      <c r="D19" s="17">
        <v>0</v>
      </c>
      <c r="E19" s="9">
        <v>0</v>
      </c>
      <c r="F19" s="9">
        <v>0</v>
      </c>
      <c r="G19" s="9">
        <f t="shared" si="0"/>
        <v>0</v>
      </c>
      <c r="H19" s="9">
        <f t="shared" si="1"/>
        <v>0</v>
      </c>
    </row>
    <row r="20" spans="1:8" x14ac:dyDescent="0.25">
      <c r="C20" s="18"/>
      <c r="D20" s="18"/>
      <c r="E20" s="8"/>
      <c r="F20" s="8"/>
      <c r="G20" s="9"/>
      <c r="H20" s="9"/>
    </row>
    <row r="21" spans="1:8" x14ac:dyDescent="0.25">
      <c r="A21" s="4"/>
      <c r="B21" s="6" t="s">
        <v>9</v>
      </c>
      <c r="C21" s="17">
        <v>0</v>
      </c>
      <c r="D21" s="17">
        <v>0</v>
      </c>
      <c r="E21" s="9">
        <v>0</v>
      </c>
      <c r="F21" s="9">
        <v>0</v>
      </c>
      <c r="G21" s="9">
        <f t="shared" si="0"/>
        <v>0</v>
      </c>
      <c r="H21" s="9">
        <f t="shared" si="1"/>
        <v>0</v>
      </c>
    </row>
    <row r="22" spans="1:8" x14ac:dyDescent="0.25">
      <c r="C22" s="18"/>
      <c r="D22" s="18"/>
      <c r="E22" s="8"/>
      <c r="F22" s="8"/>
      <c r="G22" s="9"/>
      <c r="H22" s="9"/>
    </row>
    <row r="23" spans="1:8" x14ac:dyDescent="0.25">
      <c r="C23" s="18"/>
      <c r="D23" s="18"/>
      <c r="E23" s="8"/>
      <c r="F23" s="8"/>
      <c r="G23" s="9"/>
      <c r="H23" s="9"/>
    </row>
    <row r="24" spans="1:8" x14ac:dyDescent="0.25">
      <c r="A24" s="4"/>
      <c r="B24" s="5" t="s">
        <v>10</v>
      </c>
      <c r="C24" s="19">
        <v>9788175.9100000001</v>
      </c>
      <c r="D24" s="19">
        <v>11981651.210000001</v>
      </c>
      <c r="E24" s="10">
        <v>120688.83</v>
      </c>
      <c r="F24" s="10">
        <v>83966.77</v>
      </c>
      <c r="G24" s="10">
        <f t="shared" si="0"/>
        <v>9908864.7400000002</v>
      </c>
      <c r="H24" s="10">
        <f t="shared" si="1"/>
        <v>12065617.98</v>
      </c>
    </row>
    <row r="25" spans="1:8" x14ac:dyDescent="0.25">
      <c r="C25" s="18"/>
      <c r="D25" s="18"/>
      <c r="E25" s="8"/>
      <c r="F25" s="8"/>
      <c r="G25" s="9"/>
      <c r="H25" s="9"/>
    </row>
    <row r="26" spans="1:8" x14ac:dyDescent="0.25">
      <c r="A26" s="4"/>
      <c r="B26" s="5" t="s">
        <v>11</v>
      </c>
      <c r="C26" s="20"/>
      <c r="D26" s="20"/>
      <c r="E26" s="7"/>
      <c r="F26" s="7"/>
      <c r="G26" s="9"/>
      <c r="H26" s="9"/>
    </row>
    <row r="27" spans="1:8" x14ac:dyDescent="0.25">
      <c r="C27" s="18"/>
      <c r="D27" s="18"/>
      <c r="E27" s="8"/>
      <c r="F27" s="8"/>
      <c r="G27" s="9"/>
      <c r="H27" s="9"/>
    </row>
    <row r="28" spans="1:8" x14ac:dyDescent="0.25">
      <c r="A28" s="4"/>
      <c r="B28" s="6" t="s">
        <v>12</v>
      </c>
      <c r="C28" s="17">
        <v>0</v>
      </c>
      <c r="D28" s="17">
        <v>0</v>
      </c>
      <c r="E28" s="9">
        <v>0</v>
      </c>
      <c r="F28" s="9">
        <v>0</v>
      </c>
      <c r="G28" s="9">
        <f t="shared" si="0"/>
        <v>0</v>
      </c>
      <c r="H28" s="9">
        <f t="shared" si="1"/>
        <v>0</v>
      </c>
    </row>
    <row r="29" spans="1:8" x14ac:dyDescent="0.25">
      <c r="C29" s="18"/>
      <c r="D29" s="18"/>
      <c r="E29" s="8"/>
      <c r="F29" s="8"/>
      <c r="G29" s="9"/>
      <c r="H29" s="9"/>
    </row>
    <row r="30" spans="1:8" x14ac:dyDescent="0.25">
      <c r="A30" s="4"/>
      <c r="B30" s="6" t="s">
        <v>13</v>
      </c>
      <c r="C30" s="17">
        <v>0</v>
      </c>
      <c r="D30" s="17">
        <v>0</v>
      </c>
      <c r="E30" s="9">
        <v>0</v>
      </c>
      <c r="F30" s="9">
        <v>0</v>
      </c>
      <c r="G30" s="9">
        <f t="shared" si="0"/>
        <v>0</v>
      </c>
      <c r="H30" s="9">
        <f t="shared" si="1"/>
        <v>0</v>
      </c>
    </row>
    <row r="31" spans="1:8" x14ac:dyDescent="0.25">
      <c r="C31" s="18"/>
      <c r="D31" s="18"/>
      <c r="E31" s="8"/>
      <c r="F31" s="8"/>
      <c r="G31" s="9"/>
      <c r="H31" s="9"/>
    </row>
    <row r="32" spans="1:8" x14ac:dyDescent="0.25">
      <c r="A32" s="4"/>
      <c r="B32" s="6" t="s">
        <v>14</v>
      </c>
      <c r="C32" s="17">
        <v>7213009.8200000003</v>
      </c>
      <c r="D32" s="17">
        <v>6766261.46</v>
      </c>
      <c r="E32" s="9">
        <v>0</v>
      </c>
      <c r="F32" s="9">
        <v>0</v>
      </c>
      <c r="G32" s="9">
        <f t="shared" si="0"/>
        <v>7213009.8200000003</v>
      </c>
      <c r="H32" s="9">
        <f t="shared" si="1"/>
        <v>6766261.46</v>
      </c>
    </row>
    <row r="33" spans="1:9" x14ac:dyDescent="0.25">
      <c r="C33" s="18"/>
      <c r="D33" s="18"/>
      <c r="E33" s="8"/>
      <c r="F33" s="8"/>
      <c r="G33" s="9"/>
      <c r="H33" s="9"/>
    </row>
    <row r="34" spans="1:9" x14ac:dyDescent="0.25">
      <c r="A34" s="4"/>
      <c r="B34" s="6" t="s">
        <v>15</v>
      </c>
      <c r="C34" s="17">
        <v>7420633.5499999998</v>
      </c>
      <c r="D34" s="17">
        <v>7029803.2699999996</v>
      </c>
      <c r="E34" s="9">
        <v>109103.71</v>
      </c>
      <c r="F34" s="9">
        <v>84473.71</v>
      </c>
      <c r="G34" s="9">
        <f t="shared" si="0"/>
        <v>7529737.2599999998</v>
      </c>
      <c r="H34" s="9">
        <f t="shared" si="1"/>
        <v>7114276.9799999995</v>
      </c>
    </row>
    <row r="35" spans="1:9" x14ac:dyDescent="0.25">
      <c r="C35" s="18"/>
      <c r="D35" s="18"/>
      <c r="E35" s="8"/>
      <c r="F35" s="8"/>
      <c r="G35" s="9"/>
      <c r="H35" s="9"/>
    </row>
    <row r="36" spans="1:9" x14ac:dyDescent="0.25">
      <c r="A36" s="4"/>
      <c r="B36" s="6" t="s">
        <v>16</v>
      </c>
      <c r="C36" s="17">
        <v>0</v>
      </c>
      <c r="D36" s="17">
        <v>0</v>
      </c>
      <c r="E36" s="9">
        <v>0</v>
      </c>
      <c r="F36" s="9">
        <v>0</v>
      </c>
      <c r="G36" s="9">
        <f t="shared" si="0"/>
        <v>0</v>
      </c>
      <c r="H36" s="9">
        <f t="shared" si="1"/>
        <v>0</v>
      </c>
    </row>
    <row r="37" spans="1:9" x14ac:dyDescent="0.25">
      <c r="C37" s="18"/>
      <c r="D37" s="18"/>
      <c r="E37" s="8"/>
      <c r="F37" s="8"/>
      <c r="G37" s="9"/>
      <c r="H37" s="9"/>
    </row>
    <row r="38" spans="1:9" x14ac:dyDescent="0.25">
      <c r="A38" s="4"/>
      <c r="B38" s="6" t="s">
        <v>17</v>
      </c>
      <c r="C38" s="17">
        <v>5263849.5599999996</v>
      </c>
      <c r="D38" s="17">
        <v>4690700.8099999996</v>
      </c>
      <c r="E38" s="9">
        <v>74753.83</v>
      </c>
      <c r="F38" s="9">
        <v>58599.040000000001</v>
      </c>
      <c r="G38" s="9">
        <f t="shared" si="0"/>
        <v>5338603.3899999997</v>
      </c>
      <c r="H38" s="9">
        <f t="shared" si="1"/>
        <v>4749299.8499999996</v>
      </c>
    </row>
    <row r="39" spans="1:9" x14ac:dyDescent="0.25">
      <c r="C39" s="18"/>
      <c r="D39" s="18"/>
      <c r="E39" s="8"/>
      <c r="F39" s="8"/>
      <c r="G39" s="9"/>
      <c r="H39" s="9"/>
    </row>
    <row r="40" spans="1:9" x14ac:dyDescent="0.25">
      <c r="A40" s="4"/>
      <c r="B40" s="6" t="s">
        <v>18</v>
      </c>
      <c r="C40" s="17">
        <v>0</v>
      </c>
      <c r="D40" s="17">
        <v>0</v>
      </c>
      <c r="E40" s="9">
        <v>0</v>
      </c>
      <c r="F40" s="9">
        <v>0</v>
      </c>
      <c r="G40" s="9">
        <f t="shared" si="0"/>
        <v>0</v>
      </c>
      <c r="H40" s="9">
        <f t="shared" si="1"/>
        <v>0</v>
      </c>
    </row>
    <row r="41" spans="1:9" x14ac:dyDescent="0.25">
      <c r="C41" s="18"/>
      <c r="D41" s="18"/>
      <c r="E41" s="8"/>
      <c r="F41" s="8"/>
      <c r="G41" s="9"/>
      <c r="H41" s="9"/>
    </row>
    <row r="42" spans="1:9" x14ac:dyDescent="0.25">
      <c r="A42" s="4"/>
      <c r="B42" s="6" t="s">
        <v>19</v>
      </c>
      <c r="C42" s="17">
        <v>0</v>
      </c>
      <c r="D42" s="17">
        <v>0</v>
      </c>
      <c r="E42" s="9">
        <v>0</v>
      </c>
      <c r="F42" s="9">
        <v>0</v>
      </c>
      <c r="G42" s="9">
        <f t="shared" si="0"/>
        <v>0</v>
      </c>
      <c r="H42" s="9">
        <f t="shared" si="1"/>
        <v>0</v>
      </c>
    </row>
    <row r="43" spans="1:9" x14ac:dyDescent="0.25">
      <c r="C43" s="18"/>
      <c r="D43" s="18"/>
      <c r="E43" s="8"/>
      <c r="F43" s="8"/>
      <c r="G43" s="9"/>
      <c r="H43" s="9"/>
    </row>
    <row r="44" spans="1:9" x14ac:dyDescent="0.25">
      <c r="A44" s="4"/>
      <c r="B44" s="6" t="s">
        <v>20</v>
      </c>
      <c r="C44" s="17">
        <v>0</v>
      </c>
      <c r="D44" s="17">
        <v>0</v>
      </c>
      <c r="E44" s="9">
        <v>0</v>
      </c>
      <c r="F44" s="9">
        <v>0</v>
      </c>
      <c r="G44" s="9">
        <f t="shared" si="0"/>
        <v>0</v>
      </c>
      <c r="H44" s="9">
        <f t="shared" si="1"/>
        <v>0</v>
      </c>
    </row>
    <row r="45" spans="1:9" x14ac:dyDescent="0.25">
      <c r="C45" s="18"/>
      <c r="D45" s="18"/>
      <c r="E45" s="8"/>
      <c r="F45" s="8"/>
      <c r="G45" s="9"/>
      <c r="H45" s="9"/>
    </row>
    <row r="46" spans="1:9" x14ac:dyDescent="0.25">
      <c r="C46" s="18"/>
      <c r="D46" s="18"/>
      <c r="E46" s="8"/>
      <c r="F46" s="8"/>
      <c r="G46" s="9"/>
      <c r="H46" s="9"/>
    </row>
    <row r="47" spans="1:9" x14ac:dyDescent="0.25">
      <c r="A47" s="4"/>
      <c r="B47" s="5" t="s">
        <v>21</v>
      </c>
      <c r="C47" s="19">
        <v>9369793.8100000005</v>
      </c>
      <c r="D47" s="19">
        <v>9105363.9199999999</v>
      </c>
      <c r="E47" s="10">
        <v>34349.879999999997</v>
      </c>
      <c r="F47" s="10">
        <v>25874.67</v>
      </c>
      <c r="G47" s="10">
        <f t="shared" si="0"/>
        <v>9404143.6900000013</v>
      </c>
      <c r="H47" s="10">
        <f t="shared" si="1"/>
        <v>9131238.5899999999</v>
      </c>
      <c r="I47" s="13"/>
    </row>
    <row r="48" spans="1:9" x14ac:dyDescent="0.25">
      <c r="C48" s="18"/>
      <c r="D48" s="18"/>
      <c r="E48" s="8"/>
      <c r="F48" s="8"/>
      <c r="G48" s="9"/>
      <c r="H48" s="9"/>
    </row>
    <row r="49" spans="1:8" x14ac:dyDescent="0.25">
      <c r="C49" s="18"/>
      <c r="D49" s="18"/>
      <c r="E49" s="8"/>
      <c r="F49" s="8"/>
      <c r="G49" s="9"/>
      <c r="H49" s="9"/>
    </row>
    <row r="50" spans="1:8" ht="15.75" x14ac:dyDescent="0.25">
      <c r="A50" s="4"/>
      <c r="B50" s="3" t="s">
        <v>22</v>
      </c>
      <c r="C50" s="21">
        <v>19157969.719999999</v>
      </c>
      <c r="D50" s="21">
        <v>21087015.129999999</v>
      </c>
      <c r="E50" s="11">
        <v>155038.71</v>
      </c>
      <c r="F50" s="11">
        <v>109841.44</v>
      </c>
      <c r="G50" s="10">
        <f t="shared" si="0"/>
        <v>19313008.43</v>
      </c>
      <c r="H50" s="10">
        <f t="shared" si="1"/>
        <v>21196856.57</v>
      </c>
    </row>
    <row r="51" spans="1:8" x14ac:dyDescent="0.25">
      <c r="C51" s="18"/>
      <c r="D51" s="18"/>
      <c r="E51" s="8"/>
      <c r="F51" s="8"/>
      <c r="G51" s="9"/>
      <c r="H51" s="9"/>
    </row>
    <row r="52" spans="1:8" ht="15.75" x14ac:dyDescent="0.25">
      <c r="A52" s="4"/>
      <c r="B52" s="2" t="s">
        <v>23</v>
      </c>
      <c r="C52" s="18"/>
      <c r="D52" s="18"/>
      <c r="E52" s="8"/>
      <c r="F52" s="8"/>
      <c r="G52" s="9"/>
      <c r="H52" s="9"/>
    </row>
    <row r="53" spans="1:8" x14ac:dyDescent="0.25">
      <c r="C53" s="18"/>
      <c r="D53" s="18"/>
      <c r="E53" s="8"/>
      <c r="F53" s="8"/>
      <c r="G53" s="9"/>
      <c r="H53" s="9"/>
    </row>
    <row r="54" spans="1:8" x14ac:dyDescent="0.25">
      <c r="A54" s="4"/>
      <c r="B54" s="5" t="s">
        <v>24</v>
      </c>
      <c r="C54" s="20"/>
      <c r="D54" s="20"/>
      <c r="E54" s="7"/>
      <c r="F54" s="7"/>
      <c r="G54" s="9"/>
      <c r="H54" s="9"/>
    </row>
    <row r="55" spans="1:8" x14ac:dyDescent="0.25">
      <c r="C55" s="18"/>
      <c r="D55" s="18"/>
      <c r="E55" s="8"/>
      <c r="F55" s="8"/>
      <c r="G55" s="9"/>
      <c r="H55" s="9"/>
    </row>
    <row r="56" spans="1:8" x14ac:dyDescent="0.25">
      <c r="A56" s="4"/>
      <c r="B56" s="6" t="s">
        <v>25</v>
      </c>
      <c r="C56" s="17">
        <v>21429905.75</v>
      </c>
      <c r="D56" s="17">
        <v>20398374.09</v>
      </c>
      <c r="E56" s="9">
        <v>47034.62</v>
      </c>
      <c r="F56" s="9">
        <v>8393.8700000000008</v>
      </c>
      <c r="G56" s="9">
        <f t="shared" si="0"/>
        <v>21476940.370000001</v>
      </c>
      <c r="H56" s="9">
        <f t="shared" si="1"/>
        <v>20406767.960000001</v>
      </c>
    </row>
    <row r="57" spans="1:8" x14ac:dyDescent="0.25">
      <c r="C57" s="18"/>
      <c r="D57" s="18"/>
      <c r="E57" s="8"/>
      <c r="F57" s="8"/>
      <c r="G57" s="9"/>
      <c r="H57" s="9"/>
    </row>
    <row r="58" spans="1:8" x14ac:dyDescent="0.25">
      <c r="A58" s="4"/>
      <c r="B58" s="6" t="s">
        <v>26</v>
      </c>
      <c r="C58" s="17">
        <v>85500</v>
      </c>
      <c r="D58" s="17">
        <v>0</v>
      </c>
      <c r="E58" s="9">
        <v>0</v>
      </c>
      <c r="F58" s="9">
        <v>0</v>
      </c>
      <c r="G58" s="9">
        <f t="shared" si="0"/>
        <v>85500</v>
      </c>
      <c r="H58" s="9">
        <f t="shared" si="1"/>
        <v>0</v>
      </c>
    </row>
    <row r="59" spans="1:8" x14ac:dyDescent="0.25">
      <c r="C59" s="18"/>
      <c r="D59" s="18"/>
      <c r="E59" s="8"/>
      <c r="F59" s="8"/>
      <c r="G59" s="9"/>
      <c r="H59" s="9"/>
    </row>
    <row r="60" spans="1:8" x14ac:dyDescent="0.25">
      <c r="A60" s="4"/>
      <c r="B60" s="6" t="s">
        <v>27</v>
      </c>
      <c r="C60" s="17">
        <v>0</v>
      </c>
      <c r="D60" s="17">
        <v>0</v>
      </c>
      <c r="E60" s="9">
        <v>0</v>
      </c>
      <c r="F60" s="9">
        <v>0</v>
      </c>
      <c r="G60" s="9">
        <f t="shared" si="0"/>
        <v>0</v>
      </c>
      <c r="H60" s="9">
        <f t="shared" si="1"/>
        <v>0</v>
      </c>
    </row>
    <row r="61" spans="1:8" x14ac:dyDescent="0.25">
      <c r="C61" s="18"/>
      <c r="D61" s="18"/>
      <c r="E61" s="8"/>
      <c r="F61" s="8"/>
      <c r="G61" s="9"/>
      <c r="H61" s="9"/>
    </row>
    <row r="62" spans="1:8" x14ac:dyDescent="0.25">
      <c r="A62" s="4"/>
      <c r="B62" s="6" t="s">
        <v>28</v>
      </c>
      <c r="C62" s="17">
        <v>0</v>
      </c>
      <c r="D62" s="17">
        <v>0</v>
      </c>
      <c r="E62" s="9">
        <v>0</v>
      </c>
      <c r="F62" s="9">
        <v>0</v>
      </c>
      <c r="G62" s="9">
        <f t="shared" si="0"/>
        <v>0</v>
      </c>
      <c r="H62" s="9">
        <f t="shared" si="1"/>
        <v>0</v>
      </c>
    </row>
    <row r="63" spans="1:8" x14ac:dyDescent="0.25">
      <c r="C63" s="18"/>
      <c r="D63" s="18"/>
      <c r="E63" s="8"/>
      <c r="F63" s="8"/>
      <c r="G63" s="9"/>
      <c r="H63" s="9"/>
    </row>
    <row r="64" spans="1:8" x14ac:dyDescent="0.25">
      <c r="A64" s="4"/>
      <c r="B64" s="6" t="s">
        <v>29</v>
      </c>
      <c r="C64" s="17">
        <v>0</v>
      </c>
      <c r="D64" s="17">
        <v>0</v>
      </c>
      <c r="E64" s="9">
        <v>0</v>
      </c>
      <c r="F64" s="9">
        <v>0</v>
      </c>
      <c r="G64" s="9">
        <f t="shared" si="0"/>
        <v>0</v>
      </c>
      <c r="H64" s="9">
        <f t="shared" si="1"/>
        <v>0</v>
      </c>
    </row>
    <row r="65" spans="1:8" x14ac:dyDescent="0.25">
      <c r="C65" s="18"/>
      <c r="D65" s="18"/>
      <c r="E65" s="8"/>
      <c r="F65" s="8"/>
      <c r="G65" s="9"/>
      <c r="H65" s="9"/>
    </row>
    <row r="66" spans="1:8" x14ac:dyDescent="0.25">
      <c r="A66" s="4"/>
      <c r="B66" s="6" t="s">
        <v>30</v>
      </c>
      <c r="C66" s="17">
        <v>0</v>
      </c>
      <c r="D66" s="17">
        <v>0</v>
      </c>
      <c r="E66" s="9">
        <v>0</v>
      </c>
      <c r="F66" s="9">
        <v>0</v>
      </c>
      <c r="G66" s="9">
        <f t="shared" si="0"/>
        <v>0</v>
      </c>
      <c r="H66" s="9">
        <f t="shared" si="1"/>
        <v>0</v>
      </c>
    </row>
    <row r="67" spans="1:8" x14ac:dyDescent="0.25">
      <c r="C67" s="18"/>
      <c r="D67" s="18"/>
      <c r="E67" s="8"/>
      <c r="F67" s="8"/>
      <c r="G67" s="9"/>
      <c r="H67" s="9"/>
    </row>
    <row r="68" spans="1:8" x14ac:dyDescent="0.25">
      <c r="A68" s="4"/>
      <c r="B68" s="6" t="s">
        <v>31</v>
      </c>
      <c r="C68" s="17">
        <v>0</v>
      </c>
      <c r="D68" s="17">
        <v>0</v>
      </c>
      <c r="E68" s="9">
        <v>0</v>
      </c>
      <c r="F68" s="9">
        <v>0</v>
      </c>
      <c r="G68" s="9">
        <f t="shared" si="0"/>
        <v>0</v>
      </c>
      <c r="H68" s="9">
        <f t="shared" si="1"/>
        <v>0</v>
      </c>
    </row>
    <row r="69" spans="1:8" x14ac:dyDescent="0.25">
      <c r="C69" s="18"/>
      <c r="D69" s="18"/>
      <c r="E69" s="8"/>
      <c r="F69" s="8"/>
      <c r="G69" s="9"/>
      <c r="H69" s="9"/>
    </row>
    <row r="70" spans="1:8" x14ac:dyDescent="0.25">
      <c r="A70" s="4"/>
      <c r="B70" s="6" t="s">
        <v>32</v>
      </c>
      <c r="C70" s="17">
        <v>0</v>
      </c>
      <c r="D70" s="17">
        <v>0</v>
      </c>
      <c r="E70" s="9">
        <v>0</v>
      </c>
      <c r="F70" s="9">
        <v>0</v>
      </c>
      <c r="G70" s="9">
        <f t="shared" si="0"/>
        <v>0</v>
      </c>
      <c r="H70" s="9">
        <f t="shared" si="1"/>
        <v>0</v>
      </c>
    </row>
    <row r="71" spans="1:8" x14ac:dyDescent="0.25">
      <c r="C71" s="18"/>
      <c r="D71" s="18"/>
      <c r="E71" s="8"/>
      <c r="F71" s="8"/>
      <c r="G71" s="9"/>
      <c r="H71" s="9"/>
    </row>
    <row r="72" spans="1:8" x14ac:dyDescent="0.25">
      <c r="C72" s="18"/>
      <c r="D72" s="18"/>
      <c r="E72" s="8"/>
      <c r="F72" s="8"/>
      <c r="G72" s="9"/>
      <c r="H72" s="9"/>
    </row>
    <row r="73" spans="1:8" x14ac:dyDescent="0.25">
      <c r="A73" s="4"/>
      <c r="B73" s="5" t="s">
        <v>33</v>
      </c>
      <c r="C73" s="19">
        <v>21515405.75</v>
      </c>
      <c r="D73" s="19">
        <v>20398374.09</v>
      </c>
      <c r="E73" s="10">
        <v>47034.62</v>
      </c>
      <c r="F73" s="10">
        <v>8393.8700000000008</v>
      </c>
      <c r="G73" s="10">
        <f t="shared" si="0"/>
        <v>21562440.370000001</v>
      </c>
      <c r="H73" s="10">
        <f t="shared" si="1"/>
        <v>20406767.960000001</v>
      </c>
    </row>
    <row r="74" spans="1:8" x14ac:dyDescent="0.25">
      <c r="C74" s="18"/>
      <c r="D74" s="18"/>
      <c r="E74" s="8"/>
      <c r="F74" s="8"/>
      <c r="G74" s="9"/>
      <c r="H74" s="9"/>
    </row>
    <row r="75" spans="1:8" x14ac:dyDescent="0.25">
      <c r="A75" s="4"/>
      <c r="B75" s="5" t="s">
        <v>34</v>
      </c>
      <c r="C75" s="20"/>
      <c r="D75" s="20"/>
      <c r="E75" s="7"/>
      <c r="F75" s="7"/>
      <c r="G75" s="9"/>
      <c r="H75" s="9"/>
    </row>
    <row r="76" spans="1:8" x14ac:dyDescent="0.25">
      <c r="C76" s="18"/>
      <c r="D76" s="18"/>
      <c r="E76" s="8"/>
      <c r="F76" s="8"/>
      <c r="G76" s="9"/>
      <c r="H76" s="9"/>
    </row>
    <row r="77" spans="1:8" x14ac:dyDescent="0.25">
      <c r="A77" s="4"/>
      <c r="B77" s="6" t="s">
        <v>35</v>
      </c>
      <c r="C77" s="17">
        <v>0</v>
      </c>
      <c r="D77" s="17">
        <v>0</v>
      </c>
      <c r="E77" s="9">
        <v>0</v>
      </c>
      <c r="F77" s="9">
        <v>0</v>
      </c>
      <c r="G77" s="9">
        <f t="shared" ref="G77:G130" si="2">+C77+E77</f>
        <v>0</v>
      </c>
      <c r="H77" s="9">
        <f t="shared" ref="H77:H130" si="3">+D77+F77</f>
        <v>0</v>
      </c>
    </row>
    <row r="78" spans="1:8" x14ac:dyDescent="0.25">
      <c r="C78" s="18"/>
      <c r="D78" s="18"/>
      <c r="E78" s="8"/>
      <c r="F78" s="8"/>
      <c r="G78" s="9"/>
      <c r="H78" s="9"/>
    </row>
    <row r="79" spans="1:8" x14ac:dyDescent="0.25">
      <c r="A79" s="4"/>
      <c r="B79" s="6" t="s">
        <v>36</v>
      </c>
      <c r="C79" s="17">
        <v>0</v>
      </c>
      <c r="D79" s="17">
        <v>0</v>
      </c>
      <c r="E79" s="9">
        <v>0</v>
      </c>
      <c r="F79" s="9">
        <v>0</v>
      </c>
      <c r="G79" s="9">
        <f t="shared" si="2"/>
        <v>0</v>
      </c>
      <c r="H79" s="9">
        <f t="shared" si="3"/>
        <v>0</v>
      </c>
    </row>
    <row r="80" spans="1:8" x14ac:dyDescent="0.25">
      <c r="C80" s="18"/>
      <c r="D80" s="18"/>
      <c r="E80" s="8"/>
      <c r="F80" s="8"/>
      <c r="G80" s="9"/>
      <c r="H80" s="9"/>
    </row>
    <row r="81" spans="1:9" x14ac:dyDescent="0.25">
      <c r="A81" s="4"/>
      <c r="B81" s="6" t="s">
        <v>37</v>
      </c>
      <c r="C81" s="17">
        <v>0</v>
      </c>
      <c r="D81" s="17">
        <v>0</v>
      </c>
      <c r="E81" s="9">
        <v>0</v>
      </c>
      <c r="F81" s="9">
        <v>0</v>
      </c>
      <c r="G81" s="9">
        <f t="shared" si="2"/>
        <v>0</v>
      </c>
      <c r="H81" s="9">
        <f t="shared" si="3"/>
        <v>0</v>
      </c>
    </row>
    <row r="82" spans="1:9" x14ac:dyDescent="0.25">
      <c r="C82" s="18"/>
      <c r="D82" s="18"/>
      <c r="E82" s="8"/>
      <c r="F82" s="8"/>
      <c r="G82" s="9"/>
      <c r="H82" s="9"/>
    </row>
    <row r="83" spans="1:9" x14ac:dyDescent="0.25">
      <c r="A83" s="4"/>
      <c r="B83" s="6" t="s">
        <v>38</v>
      </c>
      <c r="C83" s="17">
        <v>0</v>
      </c>
      <c r="D83" s="17">
        <v>0</v>
      </c>
      <c r="E83" s="9">
        <v>0</v>
      </c>
      <c r="F83" s="9">
        <v>0</v>
      </c>
      <c r="G83" s="9">
        <f t="shared" si="2"/>
        <v>0</v>
      </c>
      <c r="H83" s="9">
        <f t="shared" si="3"/>
        <v>0</v>
      </c>
    </row>
    <row r="84" spans="1:9" x14ac:dyDescent="0.25">
      <c r="C84" s="18"/>
      <c r="D84" s="18"/>
      <c r="E84" s="8"/>
      <c r="F84" s="8"/>
      <c r="G84" s="9"/>
      <c r="H84" s="9"/>
    </row>
    <row r="85" spans="1:9" x14ac:dyDescent="0.25">
      <c r="A85" s="4"/>
      <c r="B85" s="6" t="s">
        <v>39</v>
      </c>
      <c r="C85" s="17">
        <v>0</v>
      </c>
      <c r="D85" s="17">
        <v>0</v>
      </c>
      <c r="E85" s="9">
        <v>0</v>
      </c>
      <c r="F85" s="9">
        <v>0</v>
      </c>
      <c r="G85" s="9">
        <f t="shared" si="2"/>
        <v>0</v>
      </c>
      <c r="H85" s="9">
        <f t="shared" si="3"/>
        <v>0</v>
      </c>
    </row>
    <row r="86" spans="1:9" x14ac:dyDescent="0.25">
      <c r="C86" s="18"/>
      <c r="D86" s="18"/>
      <c r="E86" s="8"/>
      <c r="F86" s="8"/>
      <c r="G86" s="9"/>
      <c r="H86" s="9"/>
    </row>
    <row r="87" spans="1:9" x14ac:dyDescent="0.25">
      <c r="A87" s="4"/>
      <c r="B87" s="6" t="s">
        <v>40</v>
      </c>
      <c r="C87" s="17">
        <v>0</v>
      </c>
      <c r="D87" s="17">
        <v>0</v>
      </c>
      <c r="E87" s="9">
        <v>0</v>
      </c>
      <c r="F87" s="9">
        <v>0</v>
      </c>
      <c r="G87" s="9">
        <f t="shared" si="2"/>
        <v>0</v>
      </c>
      <c r="H87" s="9">
        <f t="shared" si="3"/>
        <v>0</v>
      </c>
    </row>
    <row r="88" spans="1:9" x14ac:dyDescent="0.25">
      <c r="C88" s="18"/>
      <c r="D88" s="18"/>
      <c r="E88" s="8"/>
      <c r="F88" s="8"/>
      <c r="G88" s="9"/>
      <c r="H88" s="9"/>
    </row>
    <row r="89" spans="1:9" x14ac:dyDescent="0.25">
      <c r="C89" s="18"/>
      <c r="D89" s="18"/>
      <c r="E89" s="8"/>
      <c r="F89" s="8"/>
      <c r="G89" s="9"/>
      <c r="H89" s="9"/>
    </row>
    <row r="90" spans="1:9" x14ac:dyDescent="0.25">
      <c r="A90" s="4"/>
      <c r="B90" s="5" t="s">
        <v>41</v>
      </c>
      <c r="C90" s="19">
        <v>0</v>
      </c>
      <c r="D90" s="19">
        <v>0</v>
      </c>
      <c r="E90" s="10">
        <v>0</v>
      </c>
      <c r="F90" s="10">
        <v>0</v>
      </c>
      <c r="G90" s="10">
        <f t="shared" si="2"/>
        <v>0</v>
      </c>
      <c r="H90" s="10">
        <f t="shared" si="3"/>
        <v>0</v>
      </c>
      <c r="I90" s="13"/>
    </row>
    <row r="91" spans="1:9" x14ac:dyDescent="0.25">
      <c r="C91" s="18"/>
      <c r="D91" s="18"/>
      <c r="E91" s="8"/>
      <c r="F91" s="8"/>
      <c r="G91" s="9"/>
      <c r="H91" s="9"/>
    </row>
    <row r="92" spans="1:9" x14ac:dyDescent="0.25">
      <c r="C92" s="18"/>
      <c r="D92" s="18"/>
      <c r="E92" s="8"/>
      <c r="F92" s="8"/>
      <c r="G92" s="9"/>
      <c r="H92" s="9"/>
    </row>
    <row r="93" spans="1:9" ht="15.75" x14ac:dyDescent="0.25">
      <c r="A93" s="4"/>
      <c r="B93" s="3" t="s">
        <v>42</v>
      </c>
      <c r="C93" s="21">
        <v>21515405.75</v>
      </c>
      <c r="D93" s="21">
        <v>20398374.09</v>
      </c>
      <c r="E93" s="11">
        <v>47034.62</v>
      </c>
      <c r="F93" s="11">
        <v>8393.8700000000008</v>
      </c>
      <c r="G93" s="10">
        <f t="shared" si="2"/>
        <v>21562440.370000001</v>
      </c>
      <c r="H93" s="10">
        <f t="shared" si="3"/>
        <v>20406767.960000001</v>
      </c>
    </row>
    <row r="94" spans="1:9" x14ac:dyDescent="0.25">
      <c r="C94" s="18"/>
      <c r="D94" s="18"/>
      <c r="E94" s="8"/>
      <c r="F94" s="8"/>
      <c r="G94" s="9"/>
      <c r="H94" s="9"/>
    </row>
    <row r="95" spans="1:9" ht="15.75" x14ac:dyDescent="0.25">
      <c r="A95" s="4"/>
      <c r="B95" s="2" t="s">
        <v>43</v>
      </c>
      <c r="C95" s="18"/>
      <c r="D95" s="18"/>
      <c r="E95" s="8"/>
      <c r="F95" s="8"/>
      <c r="G95" s="9"/>
      <c r="H95" s="9"/>
    </row>
    <row r="96" spans="1:9" x14ac:dyDescent="0.25">
      <c r="C96" s="18"/>
      <c r="D96" s="18"/>
      <c r="E96" s="8"/>
      <c r="F96" s="8"/>
      <c r="G96" s="9"/>
      <c r="H96" s="9"/>
    </row>
    <row r="97" spans="1:9" x14ac:dyDescent="0.25">
      <c r="C97" s="18"/>
      <c r="D97" s="18"/>
      <c r="E97" s="8"/>
      <c r="F97" s="8"/>
      <c r="G97" s="9"/>
      <c r="H97" s="9"/>
    </row>
    <row r="98" spans="1:9" x14ac:dyDescent="0.25">
      <c r="A98" s="4"/>
      <c r="B98" s="5" t="s">
        <v>44</v>
      </c>
      <c r="C98" s="19">
        <v>6637652.8200000003</v>
      </c>
      <c r="D98" s="19">
        <v>6483645.8200000003</v>
      </c>
      <c r="E98" s="10">
        <v>22106.04</v>
      </c>
      <c r="F98" s="10">
        <v>22106.04</v>
      </c>
      <c r="G98" s="10">
        <f t="shared" si="2"/>
        <v>6659758.8600000003</v>
      </c>
      <c r="H98" s="10">
        <f t="shared" si="3"/>
        <v>6505751.8600000003</v>
      </c>
    </row>
    <row r="99" spans="1:9" x14ac:dyDescent="0.25">
      <c r="C99" s="18"/>
      <c r="D99" s="18"/>
      <c r="E99" s="8"/>
      <c r="F99" s="8"/>
      <c r="G99" s="9"/>
      <c r="H99" s="9"/>
    </row>
    <row r="100" spans="1:9" x14ac:dyDescent="0.25">
      <c r="A100" s="4"/>
      <c r="B100" s="6" t="s">
        <v>45</v>
      </c>
      <c r="C100" s="17">
        <v>6637652.8200000003</v>
      </c>
      <c r="D100" s="17">
        <v>6483645.8200000003</v>
      </c>
      <c r="E100" s="9">
        <v>22106.04</v>
      </c>
      <c r="F100" s="9">
        <v>22106.04</v>
      </c>
      <c r="G100" s="9">
        <f t="shared" si="2"/>
        <v>6659758.8600000003</v>
      </c>
      <c r="H100" s="9">
        <f t="shared" si="3"/>
        <v>6505751.8600000003</v>
      </c>
    </row>
    <row r="101" spans="1:9" x14ac:dyDescent="0.25">
      <c r="C101" s="18"/>
      <c r="D101" s="18"/>
      <c r="E101" s="8"/>
      <c r="F101" s="8"/>
      <c r="G101" s="9"/>
      <c r="H101" s="9"/>
    </row>
    <row r="102" spans="1:9" x14ac:dyDescent="0.25">
      <c r="A102" s="4"/>
      <c r="B102" s="6" t="s">
        <v>46</v>
      </c>
      <c r="C102" s="17">
        <v>0</v>
      </c>
      <c r="D102" s="17">
        <v>0</v>
      </c>
      <c r="E102" s="9">
        <v>0</v>
      </c>
      <c r="F102" s="9">
        <v>0</v>
      </c>
      <c r="G102" s="9">
        <f t="shared" si="2"/>
        <v>0</v>
      </c>
      <c r="H102" s="9">
        <f t="shared" si="3"/>
        <v>0</v>
      </c>
    </row>
    <row r="103" spans="1:9" x14ac:dyDescent="0.25">
      <c r="C103" s="18"/>
      <c r="D103" s="18"/>
      <c r="E103" s="8"/>
      <c r="F103" s="8"/>
      <c r="G103" s="9"/>
      <c r="H103" s="9"/>
    </row>
    <row r="104" spans="1:9" x14ac:dyDescent="0.25">
      <c r="A104" s="4"/>
      <c r="B104" s="6" t="s">
        <v>47</v>
      </c>
      <c r="C104" s="17">
        <v>0</v>
      </c>
      <c r="D104" s="17">
        <v>0</v>
      </c>
      <c r="E104" s="9">
        <v>0</v>
      </c>
      <c r="F104" s="9">
        <v>0</v>
      </c>
      <c r="G104" s="9">
        <f t="shared" si="2"/>
        <v>0</v>
      </c>
      <c r="H104" s="9">
        <f t="shared" si="3"/>
        <v>0</v>
      </c>
    </row>
    <row r="105" spans="1:9" x14ac:dyDescent="0.25">
      <c r="C105" s="18"/>
      <c r="D105" s="18"/>
      <c r="E105" s="8"/>
      <c r="F105" s="8"/>
      <c r="G105" s="9"/>
      <c r="H105" s="9"/>
    </row>
    <row r="106" spans="1:9" x14ac:dyDescent="0.25">
      <c r="C106" s="18"/>
      <c r="D106" s="18"/>
      <c r="E106" s="8"/>
      <c r="F106" s="8"/>
      <c r="G106" s="9"/>
      <c r="H106" s="9"/>
    </row>
    <row r="107" spans="1:9" x14ac:dyDescent="0.25">
      <c r="A107" s="4"/>
      <c r="B107" s="5" t="s">
        <v>48</v>
      </c>
      <c r="C107" s="19">
        <v>-8995088.8499999996</v>
      </c>
      <c r="D107" s="19">
        <v>-5795004.7800000003</v>
      </c>
      <c r="E107" s="10">
        <v>85898.05</v>
      </c>
      <c r="F107" s="10">
        <v>79341.53</v>
      </c>
      <c r="G107" s="10">
        <f t="shared" si="2"/>
        <v>-8909190.7999999989</v>
      </c>
      <c r="H107" s="10">
        <f t="shared" si="3"/>
        <v>-5715663.25</v>
      </c>
      <c r="I107" s="13"/>
    </row>
    <row r="108" spans="1:9" x14ac:dyDescent="0.25">
      <c r="C108" s="18"/>
      <c r="D108" s="18"/>
      <c r="E108" s="8"/>
      <c r="F108" s="8"/>
      <c r="G108" s="9"/>
      <c r="H108" s="9"/>
    </row>
    <row r="109" spans="1:9" x14ac:dyDescent="0.25">
      <c r="A109" s="4"/>
      <c r="B109" s="6" t="s">
        <v>49</v>
      </c>
      <c r="C109" s="17">
        <v>-2166789.9</v>
      </c>
      <c r="D109" s="17">
        <v>-1322389.3799999999</v>
      </c>
      <c r="E109" s="9">
        <v>14355.65</v>
      </c>
      <c r="F109" s="9">
        <v>18168.53</v>
      </c>
      <c r="G109" s="9">
        <f t="shared" si="2"/>
        <v>-2152434.25</v>
      </c>
      <c r="H109" s="9">
        <f t="shared" si="3"/>
        <v>-1304220.8499999999</v>
      </c>
    </row>
    <row r="110" spans="1:9" x14ac:dyDescent="0.25">
      <c r="C110" s="18"/>
      <c r="D110" s="18"/>
      <c r="E110" s="8"/>
      <c r="F110" s="8"/>
      <c r="G110" s="9"/>
      <c r="H110" s="9"/>
    </row>
    <row r="111" spans="1:9" x14ac:dyDescent="0.25">
      <c r="A111" s="4"/>
      <c r="B111" s="6" t="s">
        <v>50</v>
      </c>
      <c r="C111" s="17">
        <v>-6828298.9500000002</v>
      </c>
      <c r="D111" s="17">
        <v>-4472615.4000000004</v>
      </c>
      <c r="E111" s="9">
        <v>71542.399999999994</v>
      </c>
      <c r="F111" s="9">
        <v>61173</v>
      </c>
      <c r="G111" s="9">
        <f t="shared" si="2"/>
        <v>-6756756.5499999998</v>
      </c>
      <c r="H111" s="9">
        <f t="shared" si="3"/>
        <v>-4411442.4000000004</v>
      </c>
    </row>
    <row r="112" spans="1:9" x14ac:dyDescent="0.25">
      <c r="C112" s="18"/>
      <c r="D112" s="18"/>
      <c r="E112" s="8"/>
      <c r="F112" s="8"/>
      <c r="G112" s="9"/>
      <c r="H112" s="9"/>
    </row>
    <row r="113" spans="1:8" x14ac:dyDescent="0.25">
      <c r="A113" s="4"/>
      <c r="B113" s="6" t="s">
        <v>51</v>
      </c>
      <c r="C113" s="17">
        <v>0</v>
      </c>
      <c r="D113" s="17">
        <v>0</v>
      </c>
      <c r="E113" s="9">
        <v>0</v>
      </c>
      <c r="F113" s="9">
        <v>0</v>
      </c>
      <c r="G113" s="9">
        <f t="shared" si="2"/>
        <v>0</v>
      </c>
      <c r="H113" s="9">
        <f t="shared" si="3"/>
        <v>0</v>
      </c>
    </row>
    <row r="114" spans="1:8" x14ac:dyDescent="0.25">
      <c r="C114" s="18"/>
      <c r="D114" s="18"/>
      <c r="E114" s="8"/>
      <c r="F114" s="8"/>
      <c r="G114" s="9"/>
      <c r="H114" s="9"/>
    </row>
    <row r="115" spans="1:8" x14ac:dyDescent="0.25">
      <c r="A115" s="4"/>
      <c r="B115" s="6" t="s">
        <v>52</v>
      </c>
      <c r="C115" s="17">
        <v>0</v>
      </c>
      <c r="D115" s="17">
        <v>0</v>
      </c>
      <c r="E115" s="9">
        <v>0</v>
      </c>
      <c r="F115" s="9">
        <v>0</v>
      </c>
      <c r="G115" s="9">
        <f t="shared" si="2"/>
        <v>0</v>
      </c>
      <c r="H115" s="9">
        <f t="shared" si="3"/>
        <v>0</v>
      </c>
    </row>
    <row r="116" spans="1:8" x14ac:dyDescent="0.25">
      <c r="C116" s="18"/>
      <c r="D116" s="18"/>
      <c r="E116" s="8"/>
      <c r="F116" s="8"/>
      <c r="G116" s="9"/>
      <c r="H116" s="9"/>
    </row>
    <row r="117" spans="1:8" x14ac:dyDescent="0.25">
      <c r="A117" s="4"/>
      <c r="B117" s="6" t="s">
        <v>53</v>
      </c>
      <c r="C117" s="17">
        <v>0</v>
      </c>
      <c r="D117" s="17">
        <v>0</v>
      </c>
      <c r="E117" s="9">
        <v>0</v>
      </c>
      <c r="F117" s="9">
        <v>0</v>
      </c>
      <c r="G117" s="9">
        <f t="shared" si="2"/>
        <v>0</v>
      </c>
      <c r="H117" s="9">
        <f t="shared" si="3"/>
        <v>0</v>
      </c>
    </row>
    <row r="118" spans="1:8" x14ac:dyDescent="0.25">
      <c r="C118" s="18"/>
      <c r="D118" s="18"/>
      <c r="E118" s="8"/>
      <c r="F118" s="8"/>
      <c r="G118" s="9"/>
      <c r="H118" s="9"/>
    </row>
    <row r="119" spans="1:8" x14ac:dyDescent="0.25">
      <c r="C119" s="18"/>
      <c r="D119" s="18"/>
      <c r="E119" s="8"/>
      <c r="F119" s="8"/>
      <c r="G119" s="9"/>
      <c r="H119" s="9"/>
    </row>
    <row r="120" spans="1:8" x14ac:dyDescent="0.25">
      <c r="A120" s="4"/>
      <c r="B120" s="5" t="s">
        <v>54</v>
      </c>
      <c r="C120" s="19">
        <v>0</v>
      </c>
      <c r="D120" s="19">
        <v>0</v>
      </c>
      <c r="E120" s="10">
        <v>0</v>
      </c>
      <c r="F120" s="10">
        <v>0</v>
      </c>
      <c r="G120" s="9">
        <f t="shared" si="2"/>
        <v>0</v>
      </c>
      <c r="H120" s="9">
        <f t="shared" si="3"/>
        <v>0</v>
      </c>
    </row>
    <row r="121" spans="1:8" x14ac:dyDescent="0.25">
      <c r="C121" s="18"/>
      <c r="D121" s="18"/>
      <c r="E121" s="8"/>
      <c r="F121" s="8"/>
      <c r="G121" s="9"/>
      <c r="H121" s="9"/>
    </row>
    <row r="122" spans="1:8" x14ac:dyDescent="0.25">
      <c r="A122" s="4"/>
      <c r="B122" s="6" t="s">
        <v>55</v>
      </c>
      <c r="C122" s="17">
        <v>0</v>
      </c>
      <c r="D122" s="17">
        <v>0</v>
      </c>
      <c r="E122" s="9">
        <v>0</v>
      </c>
      <c r="F122" s="9">
        <v>0</v>
      </c>
      <c r="G122" s="9">
        <f t="shared" si="2"/>
        <v>0</v>
      </c>
      <c r="H122" s="9">
        <f t="shared" si="3"/>
        <v>0</v>
      </c>
    </row>
    <row r="123" spans="1:8" x14ac:dyDescent="0.25">
      <c r="C123" s="18"/>
      <c r="D123" s="18"/>
      <c r="E123" s="8"/>
      <c r="F123" s="8"/>
      <c r="G123" s="9"/>
      <c r="H123" s="9"/>
    </row>
    <row r="124" spans="1:8" x14ac:dyDescent="0.25">
      <c r="A124" s="4"/>
      <c r="B124" s="6" t="s">
        <v>56</v>
      </c>
      <c r="C124" s="17">
        <v>0</v>
      </c>
      <c r="D124" s="17">
        <v>0</v>
      </c>
      <c r="E124" s="9">
        <v>0</v>
      </c>
      <c r="F124" s="9">
        <v>0</v>
      </c>
      <c r="G124" s="9">
        <f t="shared" si="2"/>
        <v>0</v>
      </c>
      <c r="H124" s="9">
        <f t="shared" si="3"/>
        <v>0</v>
      </c>
    </row>
    <row r="125" spans="1:8" x14ac:dyDescent="0.25">
      <c r="C125" s="18"/>
      <c r="D125" s="18"/>
      <c r="E125" s="8"/>
      <c r="F125" s="8"/>
      <c r="G125" s="9"/>
      <c r="H125" s="9"/>
    </row>
    <row r="126" spans="1:8" x14ac:dyDescent="0.25">
      <c r="C126" s="18"/>
      <c r="D126" s="18"/>
      <c r="E126" s="8"/>
      <c r="F126" s="8"/>
      <c r="G126" s="9"/>
      <c r="H126" s="9"/>
    </row>
    <row r="127" spans="1:8" ht="15.75" x14ac:dyDescent="0.25">
      <c r="A127" s="4"/>
      <c r="B127" s="3" t="s">
        <v>57</v>
      </c>
      <c r="C127" s="21">
        <v>-2357436.0299999998</v>
      </c>
      <c r="D127" s="21">
        <v>688641.04</v>
      </c>
      <c r="E127" s="11">
        <v>108004.09</v>
      </c>
      <c r="F127" s="11">
        <v>101447.57</v>
      </c>
      <c r="G127" s="11">
        <f t="shared" si="2"/>
        <v>-2249431.94</v>
      </c>
      <c r="H127" s="11">
        <f t="shared" si="3"/>
        <v>790088.6100000001</v>
      </c>
    </row>
    <row r="128" spans="1:8" ht="15.75" x14ac:dyDescent="0.25">
      <c r="C128" s="18"/>
      <c r="D128" s="18"/>
      <c r="E128" s="8"/>
      <c r="F128" s="8"/>
      <c r="G128" s="11"/>
      <c r="H128" s="11"/>
    </row>
    <row r="129" spans="1:8" ht="15.75" x14ac:dyDescent="0.25">
      <c r="C129" s="18"/>
      <c r="D129" s="18"/>
      <c r="E129" s="8"/>
      <c r="F129" s="8"/>
      <c r="G129" s="11"/>
      <c r="H129" s="11"/>
    </row>
    <row r="130" spans="1:8" ht="15.75" x14ac:dyDescent="0.25">
      <c r="A130" s="4"/>
      <c r="B130" s="3" t="s">
        <v>58</v>
      </c>
      <c r="C130" s="21">
        <v>19157969.719999999</v>
      </c>
      <c r="D130" s="21">
        <v>21087015.129999999</v>
      </c>
      <c r="E130" s="11">
        <v>155038.71</v>
      </c>
      <c r="F130" s="11">
        <v>109841.44</v>
      </c>
      <c r="G130" s="11">
        <f t="shared" si="2"/>
        <v>19313008.43</v>
      </c>
      <c r="H130" s="11">
        <f t="shared" si="3"/>
        <v>21196856.57</v>
      </c>
    </row>
    <row r="134" spans="1:8" x14ac:dyDescent="0.25">
      <c r="B134" t="s">
        <v>70</v>
      </c>
    </row>
    <row r="135" spans="1:8" x14ac:dyDescent="0.25">
      <c r="B135" s="13" t="s">
        <v>60</v>
      </c>
      <c r="C135" s="5" t="s">
        <v>61</v>
      </c>
      <c r="D135" s="13"/>
      <c r="E135" s="13"/>
      <c r="F135" s="14" t="s">
        <v>68</v>
      </c>
      <c r="H135" s="14"/>
    </row>
    <row r="136" spans="1:8" x14ac:dyDescent="0.25">
      <c r="B136" s="13" t="s">
        <v>69</v>
      </c>
      <c r="C136" s="13"/>
      <c r="D136" s="13"/>
      <c r="E136" s="13"/>
      <c r="F136" s="13"/>
      <c r="G136" s="13"/>
      <c r="H136" s="13"/>
    </row>
  </sheetData>
  <mergeCells count="5">
    <mergeCell ref="A2:G2"/>
    <mergeCell ref="A3:G3"/>
    <mergeCell ref="C6:D6"/>
    <mergeCell ref="E6:F6"/>
    <mergeCell ref="G6:H6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2022-01-27T22:17:37Z</cp:lastPrinted>
  <dcterms:created xsi:type="dcterms:W3CDTF">2022-01-27T21:46:02Z</dcterms:created>
  <dcterms:modified xsi:type="dcterms:W3CDTF">2022-01-28T21:47:07Z</dcterms:modified>
</cp:coreProperties>
</file>